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Calendarios\Mexico\"/>
    </mc:Choice>
  </mc:AlternateContent>
  <xr:revisionPtr revIDLastSave="0" documentId="13_ncr:1_{E692C4CB-76E8-453F-AD92-778ADC1CE67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2" r:id="rId1"/>
  </sheets>
  <definedNames>
    <definedName name="_xlnm.Print_Area" localSheetId="0">Hoja1!$C$2:$J$56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 s="1"/>
  <c r="F4" i="2" s="1"/>
  <c r="G4" i="2" s="1"/>
  <c r="H4" i="2" s="1"/>
  <c r="I4" i="2" s="1"/>
  <c r="J4" i="2" s="1"/>
  <c r="A5" i="2" s="1"/>
  <c r="C5" i="2" l="1"/>
  <c r="D5" i="2"/>
  <c r="E5" i="2" s="1"/>
  <c r="F5" i="2" s="1"/>
  <c r="G5" i="2" s="1"/>
  <c r="H5" i="2" s="1"/>
  <c r="I5" i="2" s="1"/>
  <c r="J5" i="2" s="1"/>
  <c r="A6" i="2"/>
  <c r="A7" i="2" s="1"/>
  <c r="C7" i="2" s="1"/>
  <c r="D7" i="2"/>
  <c r="E7" i="2" s="1"/>
  <c r="F7" i="2" s="1"/>
  <c r="G7" i="2" s="1"/>
  <c r="H7" i="2" s="1"/>
  <c r="I7" i="2" s="1"/>
  <c r="J7" i="2" s="1"/>
  <c r="D6" i="2"/>
  <c r="E6" i="2" s="1"/>
  <c r="F6" i="2" s="1"/>
  <c r="G6" i="2" s="1"/>
  <c r="H6" i="2" s="1"/>
  <c r="I6" i="2" s="1"/>
  <c r="J6" i="2" s="1"/>
  <c r="C6" i="2" l="1"/>
  <c r="A8" i="2"/>
  <c r="C8" i="2" s="1"/>
  <c r="D8" i="2"/>
  <c r="E8" i="2" s="1"/>
  <c r="F8" i="2" s="1"/>
  <c r="G8" i="2" s="1"/>
  <c r="H8" i="2" s="1"/>
  <c r="I8" i="2" s="1"/>
  <c r="J8" i="2" s="1"/>
  <c r="A9" i="2" l="1"/>
  <c r="D9" i="2" s="1"/>
  <c r="E9" i="2" s="1"/>
  <c r="F9" i="2" s="1"/>
  <c r="G9" i="2" s="1"/>
  <c r="H9" i="2" s="1"/>
  <c r="I9" i="2" s="1"/>
  <c r="J9" i="2" s="1"/>
  <c r="A10" i="2"/>
  <c r="C10" i="2" s="1"/>
  <c r="C9" i="2"/>
  <c r="A11" i="2"/>
  <c r="C11" i="2" s="1"/>
  <c r="D10" i="2" l="1"/>
  <c r="E10" i="2" s="1"/>
  <c r="F10" i="2" s="1"/>
  <c r="G10" i="2" s="1"/>
  <c r="H10" i="2" s="1"/>
  <c r="I10" i="2" s="1"/>
  <c r="J10" i="2" s="1"/>
  <c r="D11" i="2"/>
  <c r="E11" i="2" s="1"/>
  <c r="F11" i="2" s="1"/>
  <c r="G11" i="2" s="1"/>
  <c r="H11" i="2" s="1"/>
  <c r="I11" i="2" s="1"/>
  <c r="J11" i="2" s="1"/>
  <c r="A12" i="2"/>
  <c r="C12" i="2" s="1"/>
  <c r="D12" i="2" l="1"/>
  <c r="E12" i="2" s="1"/>
  <c r="F12" i="2" s="1"/>
  <c r="G12" i="2" s="1"/>
  <c r="H12" i="2" s="1"/>
  <c r="I12" i="2" s="1"/>
  <c r="J12" i="2" s="1"/>
  <c r="A13" i="2"/>
  <c r="C13" i="2" s="1"/>
  <c r="D13" i="2" l="1"/>
  <c r="E13" i="2" s="1"/>
  <c r="F13" i="2" s="1"/>
  <c r="G13" i="2" s="1"/>
  <c r="H13" i="2" s="1"/>
  <c r="I13" i="2" s="1"/>
  <c r="J13" i="2" s="1"/>
  <c r="A14" i="2"/>
  <c r="C14" i="2" s="1"/>
  <c r="D14" i="2" l="1"/>
  <c r="E14" i="2" s="1"/>
  <c r="F14" i="2" s="1"/>
  <c r="G14" i="2" s="1"/>
  <c r="H14" i="2" s="1"/>
  <c r="I14" i="2" s="1"/>
  <c r="J14" i="2" s="1"/>
  <c r="A15" i="2"/>
  <c r="C15" i="2" s="1"/>
  <c r="D15" i="2" l="1"/>
  <c r="E15" i="2" s="1"/>
  <c r="F15" i="2" s="1"/>
  <c r="G15" i="2" s="1"/>
  <c r="H15" i="2" s="1"/>
  <c r="I15" i="2" s="1"/>
  <c r="J15" i="2" s="1"/>
  <c r="A16" i="2"/>
  <c r="C16" i="2" s="1"/>
  <c r="D16" i="2" l="1"/>
  <c r="E16" i="2" s="1"/>
  <c r="F16" i="2" s="1"/>
  <c r="G16" i="2" s="1"/>
  <c r="H16" i="2" s="1"/>
  <c r="I16" i="2" s="1"/>
  <c r="J16" i="2" s="1"/>
  <c r="A17" i="2"/>
  <c r="C17" i="2" s="1"/>
  <c r="D17" i="2" l="1"/>
  <c r="E17" i="2" s="1"/>
  <c r="F17" i="2" s="1"/>
  <c r="G17" i="2" s="1"/>
  <c r="H17" i="2" s="1"/>
  <c r="I17" i="2" s="1"/>
  <c r="J17" i="2" s="1"/>
  <c r="A18" i="2"/>
  <c r="C18" i="2" s="1"/>
  <c r="D18" i="2" l="1"/>
  <c r="E18" i="2" s="1"/>
  <c r="F18" i="2" s="1"/>
  <c r="G18" i="2" s="1"/>
  <c r="H18" i="2" s="1"/>
  <c r="I18" i="2" s="1"/>
  <c r="J18" i="2" s="1"/>
  <c r="A19" i="2"/>
  <c r="C19" i="2" s="1"/>
  <c r="D19" i="2" l="1"/>
  <c r="E19" i="2" s="1"/>
  <c r="F19" i="2" s="1"/>
  <c r="G19" i="2" s="1"/>
  <c r="H19" i="2" s="1"/>
  <c r="I19" i="2" s="1"/>
  <c r="J19" i="2" s="1"/>
  <c r="A20" i="2"/>
  <c r="C20" i="2" s="1"/>
  <c r="D20" i="2" l="1"/>
  <c r="E20" i="2" s="1"/>
  <c r="F20" i="2" s="1"/>
  <c r="G20" i="2" s="1"/>
  <c r="H20" i="2" s="1"/>
  <c r="I20" i="2" s="1"/>
  <c r="J20" i="2" s="1"/>
  <c r="A21" i="2"/>
  <c r="C21" i="2" s="1"/>
  <c r="D21" i="2" l="1"/>
  <c r="E21" i="2" s="1"/>
  <c r="F21" i="2" s="1"/>
  <c r="G21" i="2" s="1"/>
  <c r="H21" i="2" s="1"/>
  <c r="I21" i="2" s="1"/>
  <c r="J21" i="2" s="1"/>
  <c r="A22" i="2"/>
  <c r="C22" i="2" s="1"/>
  <c r="D22" i="2" l="1"/>
  <c r="E22" i="2" s="1"/>
  <c r="F22" i="2" s="1"/>
  <c r="G22" i="2" s="1"/>
  <c r="H22" i="2" s="1"/>
  <c r="I22" i="2" s="1"/>
  <c r="J22" i="2" s="1"/>
  <c r="A23" i="2"/>
  <c r="C23" i="2" s="1"/>
  <c r="D23" i="2" l="1"/>
  <c r="E23" i="2" s="1"/>
  <c r="F23" i="2" s="1"/>
  <c r="G23" i="2" s="1"/>
  <c r="H23" i="2" s="1"/>
  <c r="I23" i="2" s="1"/>
  <c r="J23" i="2" s="1"/>
  <c r="A24" i="2"/>
  <c r="C24" i="2" s="1"/>
  <c r="A25" i="2" l="1"/>
  <c r="C25" i="2" s="1"/>
  <c r="D24" i="2"/>
  <c r="E24" i="2" s="1"/>
  <c r="F24" i="2" s="1"/>
  <c r="G24" i="2" s="1"/>
  <c r="H24" i="2" s="1"/>
  <c r="I24" i="2" s="1"/>
  <c r="J24" i="2" s="1"/>
  <c r="A26" i="2" l="1"/>
  <c r="C26" i="2" s="1"/>
  <c r="D25" i="2"/>
  <c r="E25" i="2" s="1"/>
  <c r="F25" i="2" s="1"/>
  <c r="G25" i="2" s="1"/>
  <c r="H25" i="2" s="1"/>
  <c r="I25" i="2" s="1"/>
  <c r="J25" i="2" s="1"/>
  <c r="A27" i="2" l="1"/>
  <c r="C27" i="2" s="1"/>
  <c r="D26" i="2"/>
  <c r="E26" i="2" s="1"/>
  <c r="F26" i="2" s="1"/>
  <c r="G26" i="2" s="1"/>
  <c r="H26" i="2" s="1"/>
  <c r="I26" i="2" s="1"/>
  <c r="J26" i="2" s="1"/>
  <c r="A28" i="2" l="1"/>
  <c r="C28" i="2" s="1"/>
  <c r="D27" i="2"/>
  <c r="E27" i="2" s="1"/>
  <c r="F27" i="2" s="1"/>
  <c r="G27" i="2" s="1"/>
  <c r="H27" i="2" s="1"/>
  <c r="I27" i="2" s="1"/>
  <c r="J27" i="2" s="1"/>
  <c r="A29" i="2" l="1"/>
  <c r="C29" i="2" s="1"/>
  <c r="D28" i="2"/>
  <c r="E28" i="2" s="1"/>
  <c r="F28" i="2" s="1"/>
  <c r="G28" i="2" s="1"/>
  <c r="H28" i="2" s="1"/>
  <c r="I28" i="2" s="1"/>
  <c r="J28" i="2" s="1"/>
  <c r="A30" i="2" l="1"/>
  <c r="C30" i="2" s="1"/>
  <c r="D29" i="2"/>
  <c r="E29" i="2" s="1"/>
  <c r="F29" i="2" s="1"/>
  <c r="G29" i="2" s="1"/>
  <c r="H29" i="2" s="1"/>
  <c r="I29" i="2" s="1"/>
  <c r="J29" i="2" s="1"/>
  <c r="A31" i="2" l="1"/>
  <c r="C31" i="2" s="1"/>
  <c r="D30" i="2"/>
  <c r="E30" i="2" s="1"/>
  <c r="F30" i="2" s="1"/>
  <c r="G30" i="2" s="1"/>
  <c r="H30" i="2" s="1"/>
  <c r="I30" i="2" s="1"/>
  <c r="J30" i="2" s="1"/>
  <c r="A32" i="2" l="1"/>
  <c r="C32" i="2" s="1"/>
  <c r="D31" i="2"/>
  <c r="E31" i="2" s="1"/>
  <c r="F31" i="2" s="1"/>
  <c r="G31" i="2" s="1"/>
  <c r="H31" i="2" s="1"/>
  <c r="I31" i="2" s="1"/>
  <c r="J31" i="2" s="1"/>
  <c r="A33" i="2" l="1"/>
  <c r="C33" i="2" s="1"/>
  <c r="D32" i="2"/>
  <c r="E32" i="2" s="1"/>
  <c r="F32" i="2" s="1"/>
  <c r="G32" i="2" s="1"/>
  <c r="H32" i="2" s="1"/>
  <c r="I32" i="2" s="1"/>
  <c r="J32" i="2" s="1"/>
  <c r="A34" i="2" l="1"/>
  <c r="C34" i="2" s="1"/>
  <c r="D33" i="2"/>
  <c r="E33" i="2" s="1"/>
  <c r="F33" i="2" s="1"/>
  <c r="G33" i="2" s="1"/>
  <c r="H33" i="2" s="1"/>
  <c r="I33" i="2" s="1"/>
  <c r="J33" i="2" s="1"/>
  <c r="D34" i="2" l="1"/>
  <c r="E34" i="2" s="1"/>
  <c r="F34" i="2" s="1"/>
  <c r="G34" i="2" s="1"/>
  <c r="H34" i="2" s="1"/>
  <c r="I34" i="2" s="1"/>
  <c r="J34" i="2" s="1"/>
  <c r="A35" i="2"/>
  <c r="C35" i="2" s="1"/>
  <c r="D35" i="2" l="1"/>
  <c r="E35" i="2" s="1"/>
  <c r="F35" i="2" s="1"/>
  <c r="G35" i="2" s="1"/>
  <c r="H35" i="2" s="1"/>
  <c r="I35" i="2" s="1"/>
  <c r="J35" i="2" s="1"/>
  <c r="A36" i="2"/>
  <c r="C36" i="2" s="1"/>
  <c r="A37" i="2" l="1"/>
  <c r="C37" i="2" s="1"/>
  <c r="D36" i="2"/>
  <c r="E36" i="2" s="1"/>
  <c r="F36" i="2" s="1"/>
  <c r="G36" i="2" s="1"/>
  <c r="H36" i="2" s="1"/>
  <c r="I36" i="2" s="1"/>
  <c r="J36" i="2" s="1"/>
  <c r="A38" i="2" l="1"/>
  <c r="C38" i="2" s="1"/>
  <c r="D37" i="2"/>
  <c r="E37" i="2" s="1"/>
  <c r="F37" i="2" s="1"/>
  <c r="G37" i="2" s="1"/>
  <c r="H37" i="2" s="1"/>
  <c r="I37" i="2" s="1"/>
  <c r="J37" i="2" s="1"/>
  <c r="A39" i="2" l="1"/>
  <c r="C39" i="2" s="1"/>
  <c r="D38" i="2"/>
  <c r="E38" i="2" s="1"/>
  <c r="F38" i="2" s="1"/>
  <c r="G38" i="2" s="1"/>
  <c r="H38" i="2" s="1"/>
  <c r="I38" i="2" s="1"/>
  <c r="J38" i="2" s="1"/>
  <c r="A40" i="2" l="1"/>
  <c r="C40" i="2" s="1"/>
  <c r="D39" i="2"/>
  <c r="E39" i="2" s="1"/>
  <c r="F39" i="2" s="1"/>
  <c r="G39" i="2" s="1"/>
  <c r="H39" i="2" s="1"/>
  <c r="I39" i="2" s="1"/>
  <c r="J39" i="2" s="1"/>
  <c r="A41" i="2" l="1"/>
  <c r="C41" i="2" s="1"/>
  <c r="D40" i="2"/>
  <c r="E40" i="2" s="1"/>
  <c r="F40" i="2" s="1"/>
  <c r="G40" i="2" s="1"/>
  <c r="H40" i="2" s="1"/>
  <c r="I40" i="2" s="1"/>
  <c r="J40" i="2" s="1"/>
  <c r="A42" i="2" l="1"/>
  <c r="C42" i="2" s="1"/>
  <c r="D41" i="2"/>
  <c r="E41" i="2" s="1"/>
  <c r="F41" i="2" s="1"/>
  <c r="G41" i="2" s="1"/>
  <c r="H41" i="2" s="1"/>
  <c r="I41" i="2" s="1"/>
  <c r="J41" i="2" s="1"/>
  <c r="A43" i="2" l="1"/>
  <c r="C43" i="2" s="1"/>
  <c r="D42" i="2"/>
  <c r="E42" i="2" s="1"/>
  <c r="F42" i="2" s="1"/>
  <c r="G42" i="2" s="1"/>
  <c r="H42" i="2" s="1"/>
  <c r="I42" i="2" s="1"/>
  <c r="J42" i="2" s="1"/>
  <c r="A44" i="2" l="1"/>
  <c r="C44" i="2" s="1"/>
  <c r="D43" i="2"/>
  <c r="E43" i="2" s="1"/>
  <c r="F43" i="2" s="1"/>
  <c r="G43" i="2" s="1"/>
  <c r="H43" i="2" s="1"/>
  <c r="I43" i="2" s="1"/>
  <c r="J43" i="2" s="1"/>
  <c r="A45" i="2" l="1"/>
  <c r="C45" i="2" s="1"/>
  <c r="D44" i="2"/>
  <c r="E44" i="2" s="1"/>
  <c r="F44" i="2" s="1"/>
  <c r="G44" i="2" s="1"/>
  <c r="H44" i="2" s="1"/>
  <c r="I44" i="2" s="1"/>
  <c r="J44" i="2" s="1"/>
  <c r="A46" i="2" l="1"/>
  <c r="C46" i="2" s="1"/>
  <c r="D45" i="2"/>
  <c r="E45" i="2" s="1"/>
  <c r="F45" i="2" s="1"/>
  <c r="G45" i="2" s="1"/>
  <c r="H45" i="2" s="1"/>
  <c r="I45" i="2" s="1"/>
  <c r="J45" i="2" s="1"/>
  <c r="A47" i="2" l="1"/>
  <c r="C47" i="2" s="1"/>
  <c r="D46" i="2"/>
  <c r="E46" i="2" s="1"/>
  <c r="F46" i="2" s="1"/>
  <c r="G46" i="2" s="1"/>
  <c r="H46" i="2" s="1"/>
  <c r="I46" i="2" s="1"/>
  <c r="J46" i="2" s="1"/>
  <c r="D47" i="2" l="1"/>
  <c r="E47" i="2" s="1"/>
  <c r="F47" i="2" s="1"/>
  <c r="G47" i="2" s="1"/>
  <c r="H47" i="2" s="1"/>
  <c r="I47" i="2" s="1"/>
  <c r="J47" i="2" s="1"/>
  <c r="A48" i="2"/>
  <c r="C48" i="2" s="1"/>
  <c r="A49" i="2" l="1"/>
  <c r="C49" i="2" s="1"/>
  <c r="D48" i="2"/>
  <c r="E48" i="2" s="1"/>
  <c r="F48" i="2" s="1"/>
  <c r="G48" i="2" s="1"/>
  <c r="H48" i="2" s="1"/>
  <c r="I48" i="2" s="1"/>
  <c r="J48" i="2" s="1"/>
  <c r="A50" i="2" l="1"/>
  <c r="C50" i="2" s="1"/>
  <c r="D49" i="2"/>
  <c r="E49" i="2" s="1"/>
  <c r="F49" i="2" s="1"/>
  <c r="G49" i="2" s="1"/>
  <c r="H49" i="2" s="1"/>
  <c r="I49" i="2" s="1"/>
  <c r="J49" i="2" s="1"/>
  <c r="A51" i="2" l="1"/>
  <c r="C51" i="2" s="1"/>
  <c r="D50" i="2"/>
  <c r="E50" i="2" s="1"/>
  <c r="F50" i="2" s="1"/>
  <c r="G50" i="2" s="1"/>
  <c r="H50" i="2" s="1"/>
  <c r="I50" i="2" s="1"/>
  <c r="J50" i="2" s="1"/>
  <c r="A52" i="2" l="1"/>
  <c r="C52" i="2" s="1"/>
  <c r="D51" i="2"/>
  <c r="E51" i="2" s="1"/>
  <c r="F51" i="2" s="1"/>
  <c r="G51" i="2" s="1"/>
  <c r="H51" i="2" s="1"/>
  <c r="I51" i="2" s="1"/>
  <c r="J51" i="2" s="1"/>
  <c r="A53" i="2" l="1"/>
  <c r="C53" i="2" s="1"/>
  <c r="D52" i="2"/>
  <c r="E52" i="2" s="1"/>
  <c r="F52" i="2" s="1"/>
  <c r="G52" i="2" s="1"/>
  <c r="H52" i="2" s="1"/>
  <c r="I52" i="2" s="1"/>
  <c r="J52" i="2" s="1"/>
  <c r="A54" i="2" l="1"/>
  <c r="C54" i="2" s="1"/>
  <c r="D53" i="2"/>
  <c r="E53" i="2" s="1"/>
  <c r="F53" i="2" s="1"/>
  <c r="G53" i="2" s="1"/>
  <c r="H53" i="2" s="1"/>
  <c r="I53" i="2" s="1"/>
  <c r="J53" i="2" s="1"/>
  <c r="D54" i="2" l="1"/>
  <c r="E54" i="2" s="1"/>
  <c r="F54" i="2" s="1"/>
  <c r="G54" i="2" s="1"/>
  <c r="H54" i="2" s="1"/>
  <c r="I54" i="2" s="1"/>
  <c r="J54" i="2" s="1"/>
  <c r="A55" i="2"/>
  <c r="C55" i="2" s="1"/>
  <c r="A56" i="2" l="1"/>
  <c r="C56" i="2" s="1"/>
  <c r="D55" i="2"/>
  <c r="E55" i="2" s="1"/>
  <c r="F55" i="2" s="1"/>
  <c r="G55" i="2" s="1"/>
  <c r="H55" i="2" s="1"/>
  <c r="I55" i="2" s="1"/>
  <c r="J55" i="2" s="1"/>
  <c r="D56" i="2" l="1"/>
  <c r="E56" i="2" s="1"/>
</calcChain>
</file>

<file path=xl/sharedStrings.xml><?xml version="1.0" encoding="utf-8"?>
<sst xmlns="http://schemas.openxmlformats.org/spreadsheetml/2006/main" count="9" uniqueCount="9">
  <si>
    <t>Lunes</t>
  </si>
  <si>
    <t>Martes</t>
  </si>
  <si>
    <t>Miércoles</t>
  </si>
  <si>
    <t>Jueves</t>
  </si>
  <si>
    <t>Viernes</t>
  </si>
  <si>
    <t>Sábado</t>
  </si>
  <si>
    <t>Domingo</t>
  </si>
  <si>
    <t>Festivos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</si>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</sst>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6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4" fontId="0" fillId="0" borderId="1" xfId="0" applyNumberFormat="1" applyBorder="1"/>
    <xf numFmtId="0" fontId="1" fillId="2" borderId="1" xfId="0" applyFont="1" applyFill="1" applyBorder="1"/>
    <xf numFmtId="0" fontId="1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4" fillId="3" borderId="1" xfId="0" applyNumberFormat="1" applyFont="1" applyFill="1" applyBorder="1"/>
  </cellXfs>
  <cellStyles count="1">
    <cellStyle name="Normal" xfId="0" builtinId="0"/>
  </cellStyles>
  <dxfs count="1"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17FC-7D03-4D4A-91CE-B67FD2D0614A}">
  <sheetPr>
    <pageSetUpPr fitToPage="1"/>
  </sheetPr>
  <dimension ref="A1:L57"/>
  <sheetViews>
    <sheetView showGridLines="0" tabSelected="1" topLeftCell="B1" workbookViewId="0">
      <selection activeCell="D3" sqref="D3"/>
    </sheetView>
  </sheetViews>
  <sheetFormatPr baseColWidth="10" defaultRowHeight="12.75" x14ac:dyDescent="0.2"/>
  <cols>
    <col min="1" max="1" width="11.42578125" hidden="1" customWidth="1"/>
    <col min="2" max="2" width="11.42578125" customWidth="1"/>
    <col min="4" max="10" width="8.5703125" customWidth="1"/>
  </cols>
  <sheetData>
    <row r="1" spans="1:12" ht="13.5" thickBot="1" x14ac:dyDescent="0.25"/>
    <row r="2" spans="1:12" ht="30.75" thickBot="1" x14ac:dyDescent="0.45">
      <c r="D2" s="7" t="s">
        <v>8</v>
      </c>
      <c r="E2" s="8"/>
      <c r="F2" s="8"/>
      <c r="G2" s="8"/>
      <c r="H2" s="8"/>
      <c r="I2" s="8"/>
      <c r="J2" s="9"/>
    </row>
    <row r="3" spans="1:12" ht="13.5" thickBot="1" x14ac:dyDescent="0.25">
      <c r="C3" s="5"/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L3" s="6" t="s">
        <v>7</v>
      </c>
    </row>
    <row r="4" spans="1:12" ht="13.5" thickBot="1" x14ac:dyDescent="0.25">
      <c r="A4" s="1">
        <v>45292</v>
      </c>
      <c r="B4" s="1"/>
      <c r="C4" s="5" t="str">
        <f>"Semana "&amp;_xlfn.ISOWEEKNUM(A4)</f>
        <v>Semana 1</v>
      </c>
      <c r="D4" s="4">
        <f>IF(WEEKDAY($A$4)=2,A4,"")</f>
        <v>45292</v>
      </c>
      <c r="E4" s="4">
        <f>IF(D4&lt;&gt;"",D4+1,IF(WEEKDAY($A$4)=3,A4,""))</f>
        <v>45293</v>
      </c>
      <c r="F4" s="4">
        <f>IF(E4&lt;&gt;"",E4+1,IF(WEEKDAY($A$4)=4,A4,""))</f>
        <v>45294</v>
      </c>
      <c r="G4" s="4">
        <f>IF(F4&lt;&gt;"",F4+1,IF(WEEKDAY($A$4)=5,A4,""))</f>
        <v>45295</v>
      </c>
      <c r="H4" s="4">
        <f>IF(G4&lt;&gt;"",G4+1,IF(WEEKDAY($A$4)=6,A4,""))</f>
        <v>45296</v>
      </c>
      <c r="I4" s="10">
        <f>IF(H4&lt;&gt;"",H4+1,IF(WEEKDAY($A$4)=7,A4,""))</f>
        <v>45297</v>
      </c>
      <c r="J4" s="10">
        <f>IF(I4&lt;&gt;"",I4+1,IF(WEEKDAY($A$4)=1,A4,""))</f>
        <v>45298</v>
      </c>
      <c r="L4" s="1">
        <v>45292</v>
      </c>
    </row>
    <row r="5" spans="1:12" ht="13.5" thickBot="1" x14ac:dyDescent="0.25">
      <c r="A5" s="3">
        <f>J4+1</f>
        <v>45299</v>
      </c>
      <c r="B5" s="3"/>
      <c r="C5" s="5" t="str">
        <f t="shared" ref="C5:C56" si="0">"Semana "&amp;_xlfn.ISOWEEKNUM(A5)</f>
        <v>Semana 2</v>
      </c>
      <c r="D5" s="4">
        <f>A5</f>
        <v>45299</v>
      </c>
      <c r="E5" s="4">
        <f>+D5+1</f>
        <v>45300</v>
      </c>
      <c r="F5" s="4">
        <f t="shared" ref="F5:J20" si="1">+E5+1</f>
        <v>45301</v>
      </c>
      <c r="G5" s="4">
        <f t="shared" si="1"/>
        <v>45302</v>
      </c>
      <c r="H5" s="4">
        <f t="shared" si="1"/>
        <v>45303</v>
      </c>
      <c r="I5" s="10">
        <f t="shared" si="1"/>
        <v>45304</v>
      </c>
      <c r="J5" s="10">
        <f t="shared" si="1"/>
        <v>45305</v>
      </c>
      <c r="L5" s="1">
        <v>45327</v>
      </c>
    </row>
    <row r="6" spans="1:12" ht="13.5" thickBot="1" x14ac:dyDescent="0.25">
      <c r="A6" s="1">
        <f>+A5+7</f>
        <v>45306</v>
      </c>
      <c r="B6" s="1"/>
      <c r="C6" s="5" t="str">
        <f t="shared" si="0"/>
        <v>Semana 3</v>
      </c>
      <c r="D6" s="4">
        <f t="shared" ref="D6:D56" si="2">A6</f>
        <v>45306</v>
      </c>
      <c r="E6" s="4">
        <f t="shared" ref="E6:E56" si="3">+D6+1</f>
        <v>45307</v>
      </c>
      <c r="F6" s="4">
        <f t="shared" si="1"/>
        <v>45308</v>
      </c>
      <c r="G6" s="4">
        <f t="shared" si="1"/>
        <v>45309</v>
      </c>
      <c r="H6" s="4">
        <f t="shared" si="1"/>
        <v>45310</v>
      </c>
      <c r="I6" s="10">
        <f t="shared" si="1"/>
        <v>45311</v>
      </c>
      <c r="J6" s="10">
        <f t="shared" si="1"/>
        <v>45312</v>
      </c>
      <c r="L6" s="1">
        <v>45369</v>
      </c>
    </row>
    <row r="7" spans="1:12" ht="13.5" thickBot="1" x14ac:dyDescent="0.25">
      <c r="A7" s="1">
        <f t="shared" ref="A7:A56" si="4">+A6+7</f>
        <v>45313</v>
      </c>
      <c r="B7" s="1"/>
      <c r="C7" s="5" t="str">
        <f t="shared" si="0"/>
        <v>Semana 4</v>
      </c>
      <c r="D7" s="4">
        <f t="shared" si="2"/>
        <v>45313</v>
      </c>
      <c r="E7" s="4">
        <f t="shared" si="3"/>
        <v>45314</v>
      </c>
      <c r="F7" s="4">
        <f t="shared" si="1"/>
        <v>45315</v>
      </c>
      <c r="G7" s="4">
        <f t="shared" si="1"/>
        <v>45316</v>
      </c>
      <c r="H7" s="4">
        <f t="shared" si="1"/>
        <v>45317</v>
      </c>
      <c r="I7" s="10">
        <f t="shared" si="1"/>
        <v>45318</v>
      </c>
      <c r="J7" s="10">
        <f t="shared" si="1"/>
        <v>45319</v>
      </c>
      <c r="L7" s="1">
        <v>45413</v>
      </c>
    </row>
    <row r="8" spans="1:12" ht="13.5" thickBot="1" x14ac:dyDescent="0.25">
      <c r="A8" s="1">
        <f t="shared" si="4"/>
        <v>45320</v>
      </c>
      <c r="B8" s="1"/>
      <c r="C8" s="5" t="str">
        <f t="shared" si="0"/>
        <v>Semana 5</v>
      </c>
      <c r="D8" s="4">
        <f t="shared" si="2"/>
        <v>45320</v>
      </c>
      <c r="E8" s="4">
        <f t="shared" si="3"/>
        <v>45321</v>
      </c>
      <c r="F8" s="4">
        <f t="shared" si="1"/>
        <v>45322</v>
      </c>
      <c r="G8" s="4">
        <f t="shared" si="1"/>
        <v>45323</v>
      </c>
      <c r="H8" s="4">
        <f t="shared" si="1"/>
        <v>45324</v>
      </c>
      <c r="I8" s="10">
        <f t="shared" si="1"/>
        <v>45325</v>
      </c>
      <c r="J8" s="10">
        <f t="shared" si="1"/>
        <v>45326</v>
      </c>
      <c r="L8" s="1">
        <v>45551</v>
      </c>
    </row>
    <row r="9" spans="1:12" ht="13.5" thickBot="1" x14ac:dyDescent="0.25">
      <c r="A9" s="1">
        <f t="shared" si="4"/>
        <v>45327</v>
      </c>
      <c r="B9" s="1"/>
      <c r="C9" s="5" t="str">
        <f t="shared" si="0"/>
        <v>Semana 6</v>
      </c>
      <c r="D9" s="4">
        <f t="shared" si="2"/>
        <v>45327</v>
      </c>
      <c r="E9" s="4">
        <f t="shared" si="3"/>
        <v>45328</v>
      </c>
      <c r="F9" s="4">
        <f t="shared" si="1"/>
        <v>45329</v>
      </c>
      <c r="G9" s="4">
        <f t="shared" si="1"/>
        <v>45330</v>
      </c>
      <c r="H9" s="4">
        <f t="shared" si="1"/>
        <v>45331</v>
      </c>
      <c r="I9" s="10">
        <f t="shared" si="1"/>
        <v>45332</v>
      </c>
      <c r="J9" s="10">
        <f t="shared" si="1"/>
        <v>45333</v>
      </c>
      <c r="L9" s="1">
        <v>45614</v>
      </c>
    </row>
    <row r="10" spans="1:12" ht="13.5" thickBot="1" x14ac:dyDescent="0.25">
      <c r="A10" s="1">
        <f t="shared" si="4"/>
        <v>45334</v>
      </c>
      <c r="B10" s="1"/>
      <c r="C10" s="5" t="str">
        <f t="shared" si="0"/>
        <v>Semana 7</v>
      </c>
      <c r="D10" s="4">
        <f t="shared" si="2"/>
        <v>45334</v>
      </c>
      <c r="E10" s="4">
        <f t="shared" si="3"/>
        <v>45335</v>
      </c>
      <c r="F10" s="4">
        <f t="shared" si="1"/>
        <v>45336</v>
      </c>
      <c r="G10" s="4">
        <f t="shared" si="1"/>
        <v>45337</v>
      </c>
      <c r="H10" s="4">
        <f t="shared" si="1"/>
        <v>45338</v>
      </c>
      <c r="I10" s="10">
        <f t="shared" si="1"/>
        <v>45339</v>
      </c>
      <c r="J10" s="10">
        <f t="shared" si="1"/>
        <v>45340</v>
      </c>
      <c r="L10" s="1">
        <v>45651</v>
      </c>
    </row>
    <row r="11" spans="1:12" ht="13.5" thickBot="1" x14ac:dyDescent="0.25">
      <c r="A11" s="1">
        <f t="shared" si="4"/>
        <v>45341</v>
      </c>
      <c r="B11" s="1"/>
      <c r="C11" s="5" t="str">
        <f t="shared" si="0"/>
        <v>Semana 8</v>
      </c>
      <c r="D11" s="4">
        <f t="shared" si="2"/>
        <v>45341</v>
      </c>
      <c r="E11" s="4">
        <f t="shared" si="3"/>
        <v>45342</v>
      </c>
      <c r="F11" s="4">
        <f t="shared" si="1"/>
        <v>45343</v>
      </c>
      <c r="G11" s="4">
        <f t="shared" si="1"/>
        <v>45344</v>
      </c>
      <c r="H11" s="4">
        <f t="shared" si="1"/>
        <v>45345</v>
      </c>
      <c r="I11" s="10">
        <f t="shared" si="1"/>
        <v>45346</v>
      </c>
      <c r="J11" s="10">
        <f t="shared" si="1"/>
        <v>45347</v>
      </c>
    </row>
    <row r="12" spans="1:12" ht="13.5" thickBot="1" x14ac:dyDescent="0.25">
      <c r="A12" s="1">
        <f t="shared" si="4"/>
        <v>45348</v>
      </c>
      <c r="B12" s="1"/>
      <c r="C12" s="5" t="str">
        <f t="shared" si="0"/>
        <v>Semana 9</v>
      </c>
      <c r="D12" s="4">
        <f t="shared" si="2"/>
        <v>45348</v>
      </c>
      <c r="E12" s="4">
        <f t="shared" si="3"/>
        <v>45349</v>
      </c>
      <c r="F12" s="4">
        <f t="shared" si="1"/>
        <v>45350</v>
      </c>
      <c r="G12" s="4">
        <f t="shared" si="1"/>
        <v>45351</v>
      </c>
      <c r="H12" s="4">
        <f t="shared" si="1"/>
        <v>45352</v>
      </c>
      <c r="I12" s="10">
        <f t="shared" si="1"/>
        <v>45353</v>
      </c>
      <c r="J12" s="10">
        <f t="shared" si="1"/>
        <v>45354</v>
      </c>
      <c r="L12" s="1"/>
    </row>
    <row r="13" spans="1:12" ht="13.5" thickBot="1" x14ac:dyDescent="0.25">
      <c r="A13" s="1">
        <f t="shared" si="4"/>
        <v>45355</v>
      </c>
      <c r="B13" s="1"/>
      <c r="C13" s="5" t="str">
        <f t="shared" si="0"/>
        <v>Semana 10</v>
      </c>
      <c r="D13" s="4">
        <f t="shared" si="2"/>
        <v>45355</v>
      </c>
      <c r="E13" s="4">
        <f t="shared" si="3"/>
        <v>45356</v>
      </c>
      <c r="F13" s="4">
        <f t="shared" si="1"/>
        <v>45357</v>
      </c>
      <c r="G13" s="4">
        <f t="shared" si="1"/>
        <v>45358</v>
      </c>
      <c r="H13" s="4">
        <f t="shared" si="1"/>
        <v>45359</v>
      </c>
      <c r="I13" s="10">
        <f t="shared" si="1"/>
        <v>45360</v>
      </c>
      <c r="J13" s="10">
        <f t="shared" si="1"/>
        <v>45361</v>
      </c>
      <c r="L13" s="1"/>
    </row>
    <row r="14" spans="1:12" ht="13.5" thickBot="1" x14ac:dyDescent="0.25">
      <c r="A14" s="1">
        <f t="shared" si="4"/>
        <v>45362</v>
      </c>
      <c r="B14" s="1"/>
      <c r="C14" s="5" t="str">
        <f t="shared" si="0"/>
        <v>Semana 11</v>
      </c>
      <c r="D14" s="4">
        <f t="shared" si="2"/>
        <v>45362</v>
      </c>
      <c r="E14" s="4">
        <f t="shared" si="3"/>
        <v>45363</v>
      </c>
      <c r="F14" s="4">
        <f t="shared" si="1"/>
        <v>45364</v>
      </c>
      <c r="G14" s="4">
        <f t="shared" si="1"/>
        <v>45365</v>
      </c>
      <c r="H14" s="4">
        <f t="shared" si="1"/>
        <v>45366</v>
      </c>
      <c r="I14" s="10">
        <f t="shared" si="1"/>
        <v>45367</v>
      </c>
      <c r="J14" s="10">
        <f t="shared" si="1"/>
        <v>45368</v>
      </c>
    </row>
    <row r="15" spans="1:12" ht="13.5" thickBot="1" x14ac:dyDescent="0.25">
      <c r="A15" s="1">
        <f t="shared" si="4"/>
        <v>45369</v>
      </c>
      <c r="B15" s="1"/>
      <c r="C15" s="5" t="str">
        <f t="shared" si="0"/>
        <v>Semana 12</v>
      </c>
      <c r="D15" s="4">
        <f t="shared" si="2"/>
        <v>45369</v>
      </c>
      <c r="E15" s="4">
        <f t="shared" si="3"/>
        <v>45370</v>
      </c>
      <c r="F15" s="4">
        <f t="shared" si="1"/>
        <v>45371</v>
      </c>
      <c r="G15" s="4">
        <f t="shared" si="1"/>
        <v>45372</v>
      </c>
      <c r="H15" s="4">
        <f t="shared" si="1"/>
        <v>45373</v>
      </c>
      <c r="I15" s="10">
        <f t="shared" si="1"/>
        <v>45374</v>
      </c>
      <c r="J15" s="10">
        <f t="shared" si="1"/>
        <v>45375</v>
      </c>
    </row>
    <row r="16" spans="1:12" ht="13.5" thickBot="1" x14ac:dyDescent="0.25">
      <c r="A16" s="1">
        <f t="shared" si="4"/>
        <v>45376</v>
      </c>
      <c r="B16" s="1"/>
      <c r="C16" s="5" t="str">
        <f t="shared" si="0"/>
        <v>Semana 13</v>
      </c>
      <c r="D16" s="4">
        <f t="shared" si="2"/>
        <v>45376</v>
      </c>
      <c r="E16" s="4">
        <f t="shared" si="3"/>
        <v>45377</v>
      </c>
      <c r="F16" s="4">
        <f t="shared" si="1"/>
        <v>45378</v>
      </c>
      <c r="G16" s="4">
        <f t="shared" si="1"/>
        <v>45379</v>
      </c>
      <c r="H16" s="4">
        <f t="shared" si="1"/>
        <v>45380</v>
      </c>
      <c r="I16" s="10">
        <f t="shared" si="1"/>
        <v>45381</v>
      </c>
      <c r="J16" s="10">
        <f t="shared" si="1"/>
        <v>45382</v>
      </c>
    </row>
    <row r="17" spans="1:10" ht="13.5" thickBot="1" x14ac:dyDescent="0.25">
      <c r="A17" s="1">
        <f t="shared" si="4"/>
        <v>45383</v>
      </c>
      <c r="B17" s="1"/>
      <c r="C17" s="5" t="str">
        <f t="shared" si="0"/>
        <v>Semana 14</v>
      </c>
      <c r="D17" s="4">
        <f t="shared" si="2"/>
        <v>45383</v>
      </c>
      <c r="E17" s="4">
        <f t="shared" si="3"/>
        <v>45384</v>
      </c>
      <c r="F17" s="4">
        <f t="shared" si="1"/>
        <v>45385</v>
      </c>
      <c r="G17" s="4">
        <f t="shared" si="1"/>
        <v>45386</v>
      </c>
      <c r="H17" s="4">
        <f t="shared" si="1"/>
        <v>45387</v>
      </c>
      <c r="I17" s="10">
        <f t="shared" si="1"/>
        <v>45388</v>
      </c>
      <c r="J17" s="10">
        <f t="shared" si="1"/>
        <v>45389</v>
      </c>
    </row>
    <row r="18" spans="1:10" ht="13.5" thickBot="1" x14ac:dyDescent="0.25">
      <c r="A18" s="1">
        <f t="shared" si="4"/>
        <v>45390</v>
      </c>
      <c r="B18" s="1"/>
      <c r="C18" s="5" t="str">
        <f t="shared" si="0"/>
        <v>Semana 15</v>
      </c>
      <c r="D18" s="4">
        <f t="shared" si="2"/>
        <v>45390</v>
      </c>
      <c r="E18" s="4">
        <f t="shared" si="3"/>
        <v>45391</v>
      </c>
      <c r="F18" s="4">
        <f t="shared" si="1"/>
        <v>45392</v>
      </c>
      <c r="G18" s="4">
        <f t="shared" si="1"/>
        <v>45393</v>
      </c>
      <c r="H18" s="4">
        <f t="shared" si="1"/>
        <v>45394</v>
      </c>
      <c r="I18" s="10">
        <f t="shared" si="1"/>
        <v>45395</v>
      </c>
      <c r="J18" s="10">
        <f t="shared" si="1"/>
        <v>45396</v>
      </c>
    </row>
    <row r="19" spans="1:10" ht="13.5" thickBot="1" x14ac:dyDescent="0.25">
      <c r="A19" s="1">
        <f t="shared" si="4"/>
        <v>45397</v>
      </c>
      <c r="B19" s="1"/>
      <c r="C19" s="5" t="str">
        <f t="shared" si="0"/>
        <v>Semana 16</v>
      </c>
      <c r="D19" s="4">
        <f t="shared" si="2"/>
        <v>45397</v>
      </c>
      <c r="E19" s="4">
        <f t="shared" si="3"/>
        <v>45398</v>
      </c>
      <c r="F19" s="4">
        <f t="shared" si="1"/>
        <v>45399</v>
      </c>
      <c r="G19" s="4">
        <f t="shared" si="1"/>
        <v>45400</v>
      </c>
      <c r="H19" s="4">
        <f t="shared" si="1"/>
        <v>45401</v>
      </c>
      <c r="I19" s="10">
        <f t="shared" si="1"/>
        <v>45402</v>
      </c>
      <c r="J19" s="10">
        <f t="shared" si="1"/>
        <v>45403</v>
      </c>
    </row>
    <row r="20" spans="1:10" ht="13.5" thickBot="1" x14ac:dyDescent="0.25">
      <c r="A20" s="1">
        <f t="shared" si="4"/>
        <v>45404</v>
      </c>
      <c r="B20" s="1"/>
      <c r="C20" s="5" t="str">
        <f t="shared" si="0"/>
        <v>Semana 17</v>
      </c>
      <c r="D20" s="4">
        <f t="shared" si="2"/>
        <v>45404</v>
      </c>
      <c r="E20" s="4">
        <f t="shared" si="3"/>
        <v>45405</v>
      </c>
      <c r="F20" s="4">
        <f t="shared" si="1"/>
        <v>45406</v>
      </c>
      <c r="G20" s="4">
        <f t="shared" si="1"/>
        <v>45407</v>
      </c>
      <c r="H20" s="4">
        <f t="shared" si="1"/>
        <v>45408</v>
      </c>
      <c r="I20" s="10">
        <f t="shared" si="1"/>
        <v>45409</v>
      </c>
      <c r="J20" s="10">
        <f t="shared" si="1"/>
        <v>45410</v>
      </c>
    </row>
    <row r="21" spans="1:10" ht="13.5" thickBot="1" x14ac:dyDescent="0.25">
      <c r="A21" s="1">
        <f t="shared" si="4"/>
        <v>45411</v>
      </c>
      <c r="B21" s="1"/>
      <c r="C21" s="5" t="str">
        <f t="shared" si="0"/>
        <v>Semana 18</v>
      </c>
      <c r="D21" s="4">
        <f t="shared" si="2"/>
        <v>45411</v>
      </c>
      <c r="E21" s="4">
        <f t="shared" si="3"/>
        <v>45412</v>
      </c>
      <c r="F21" s="4">
        <f t="shared" ref="F21:J36" si="5">+E21+1</f>
        <v>45413</v>
      </c>
      <c r="G21" s="4">
        <f t="shared" si="5"/>
        <v>45414</v>
      </c>
      <c r="H21" s="4">
        <f t="shared" si="5"/>
        <v>45415</v>
      </c>
      <c r="I21" s="10">
        <f t="shared" si="5"/>
        <v>45416</v>
      </c>
      <c r="J21" s="10">
        <f t="shared" si="5"/>
        <v>45417</v>
      </c>
    </row>
    <row r="22" spans="1:10" ht="13.5" thickBot="1" x14ac:dyDescent="0.25">
      <c r="A22" s="1">
        <f t="shared" si="4"/>
        <v>45418</v>
      </c>
      <c r="B22" s="1"/>
      <c r="C22" s="5" t="str">
        <f t="shared" si="0"/>
        <v>Semana 19</v>
      </c>
      <c r="D22" s="4">
        <f t="shared" si="2"/>
        <v>45418</v>
      </c>
      <c r="E22" s="4">
        <f t="shared" si="3"/>
        <v>45419</v>
      </c>
      <c r="F22" s="4">
        <f t="shared" si="5"/>
        <v>45420</v>
      </c>
      <c r="G22" s="4">
        <f t="shared" si="5"/>
        <v>45421</v>
      </c>
      <c r="H22" s="4">
        <f t="shared" si="5"/>
        <v>45422</v>
      </c>
      <c r="I22" s="10">
        <f t="shared" si="5"/>
        <v>45423</v>
      </c>
      <c r="J22" s="10">
        <f t="shared" si="5"/>
        <v>45424</v>
      </c>
    </row>
    <row r="23" spans="1:10" ht="13.5" thickBot="1" x14ac:dyDescent="0.25">
      <c r="A23" s="1">
        <f t="shared" si="4"/>
        <v>45425</v>
      </c>
      <c r="B23" s="1"/>
      <c r="C23" s="5" t="str">
        <f t="shared" si="0"/>
        <v>Semana 20</v>
      </c>
      <c r="D23" s="4">
        <f t="shared" si="2"/>
        <v>45425</v>
      </c>
      <c r="E23" s="4">
        <f t="shared" si="3"/>
        <v>45426</v>
      </c>
      <c r="F23" s="4">
        <f t="shared" si="5"/>
        <v>45427</v>
      </c>
      <c r="G23" s="4">
        <f t="shared" si="5"/>
        <v>45428</v>
      </c>
      <c r="H23" s="4">
        <f t="shared" si="5"/>
        <v>45429</v>
      </c>
      <c r="I23" s="10">
        <f t="shared" si="5"/>
        <v>45430</v>
      </c>
      <c r="J23" s="10">
        <f t="shared" si="5"/>
        <v>45431</v>
      </c>
    </row>
    <row r="24" spans="1:10" ht="13.5" thickBot="1" x14ac:dyDescent="0.25">
      <c r="A24" s="1">
        <f t="shared" si="4"/>
        <v>45432</v>
      </c>
      <c r="B24" s="1"/>
      <c r="C24" s="5" t="str">
        <f t="shared" si="0"/>
        <v>Semana 21</v>
      </c>
      <c r="D24" s="4">
        <f t="shared" si="2"/>
        <v>45432</v>
      </c>
      <c r="E24" s="4">
        <f t="shared" si="3"/>
        <v>45433</v>
      </c>
      <c r="F24" s="4">
        <f t="shared" si="5"/>
        <v>45434</v>
      </c>
      <c r="G24" s="4">
        <f t="shared" si="5"/>
        <v>45435</v>
      </c>
      <c r="H24" s="4">
        <f t="shared" si="5"/>
        <v>45436</v>
      </c>
      <c r="I24" s="10">
        <f t="shared" si="5"/>
        <v>45437</v>
      </c>
      <c r="J24" s="10">
        <f t="shared" si="5"/>
        <v>45438</v>
      </c>
    </row>
    <row r="25" spans="1:10" ht="13.5" thickBot="1" x14ac:dyDescent="0.25">
      <c r="A25" s="1">
        <f t="shared" si="4"/>
        <v>45439</v>
      </c>
      <c r="B25" s="1"/>
      <c r="C25" s="5" t="str">
        <f t="shared" si="0"/>
        <v>Semana 22</v>
      </c>
      <c r="D25" s="4">
        <f t="shared" si="2"/>
        <v>45439</v>
      </c>
      <c r="E25" s="4">
        <f t="shared" si="3"/>
        <v>45440</v>
      </c>
      <c r="F25" s="4">
        <f t="shared" si="5"/>
        <v>45441</v>
      </c>
      <c r="G25" s="4">
        <f t="shared" si="5"/>
        <v>45442</v>
      </c>
      <c r="H25" s="4">
        <f t="shared" si="5"/>
        <v>45443</v>
      </c>
      <c r="I25" s="10">
        <f t="shared" si="5"/>
        <v>45444</v>
      </c>
      <c r="J25" s="10">
        <f t="shared" si="5"/>
        <v>45445</v>
      </c>
    </row>
    <row r="26" spans="1:10" ht="13.5" thickBot="1" x14ac:dyDescent="0.25">
      <c r="A26" s="1">
        <f t="shared" si="4"/>
        <v>45446</v>
      </c>
      <c r="B26" s="1"/>
      <c r="C26" s="5" t="str">
        <f t="shared" si="0"/>
        <v>Semana 23</v>
      </c>
      <c r="D26" s="4">
        <f t="shared" si="2"/>
        <v>45446</v>
      </c>
      <c r="E26" s="4">
        <f t="shared" si="3"/>
        <v>45447</v>
      </c>
      <c r="F26" s="4">
        <f t="shared" si="5"/>
        <v>45448</v>
      </c>
      <c r="G26" s="4">
        <f t="shared" si="5"/>
        <v>45449</v>
      </c>
      <c r="H26" s="4">
        <f t="shared" si="5"/>
        <v>45450</v>
      </c>
      <c r="I26" s="10">
        <f t="shared" si="5"/>
        <v>45451</v>
      </c>
      <c r="J26" s="10">
        <f t="shared" si="5"/>
        <v>45452</v>
      </c>
    </row>
    <row r="27" spans="1:10" ht="13.5" thickBot="1" x14ac:dyDescent="0.25">
      <c r="A27" s="1">
        <f t="shared" si="4"/>
        <v>45453</v>
      </c>
      <c r="B27" s="1"/>
      <c r="C27" s="5" t="str">
        <f t="shared" si="0"/>
        <v>Semana 24</v>
      </c>
      <c r="D27" s="4">
        <f t="shared" si="2"/>
        <v>45453</v>
      </c>
      <c r="E27" s="4">
        <f t="shared" si="3"/>
        <v>45454</v>
      </c>
      <c r="F27" s="4">
        <f t="shared" si="5"/>
        <v>45455</v>
      </c>
      <c r="G27" s="4">
        <f t="shared" si="5"/>
        <v>45456</v>
      </c>
      <c r="H27" s="4">
        <f t="shared" si="5"/>
        <v>45457</v>
      </c>
      <c r="I27" s="10">
        <f t="shared" si="5"/>
        <v>45458</v>
      </c>
      <c r="J27" s="10">
        <f t="shared" si="5"/>
        <v>45459</v>
      </c>
    </row>
    <row r="28" spans="1:10" ht="13.5" thickBot="1" x14ac:dyDescent="0.25">
      <c r="A28" s="1">
        <f t="shared" si="4"/>
        <v>45460</v>
      </c>
      <c r="B28" s="1"/>
      <c r="C28" s="5" t="str">
        <f t="shared" si="0"/>
        <v>Semana 25</v>
      </c>
      <c r="D28" s="4">
        <f t="shared" si="2"/>
        <v>45460</v>
      </c>
      <c r="E28" s="4">
        <f t="shared" si="3"/>
        <v>45461</v>
      </c>
      <c r="F28" s="4">
        <f t="shared" si="5"/>
        <v>45462</v>
      </c>
      <c r="G28" s="4">
        <f t="shared" si="5"/>
        <v>45463</v>
      </c>
      <c r="H28" s="4">
        <f t="shared" si="5"/>
        <v>45464</v>
      </c>
      <c r="I28" s="10">
        <f t="shared" si="5"/>
        <v>45465</v>
      </c>
      <c r="J28" s="10">
        <f t="shared" si="5"/>
        <v>45466</v>
      </c>
    </row>
    <row r="29" spans="1:10" ht="13.5" thickBot="1" x14ac:dyDescent="0.25">
      <c r="A29" s="1">
        <f t="shared" si="4"/>
        <v>45467</v>
      </c>
      <c r="B29" s="1"/>
      <c r="C29" s="5" t="str">
        <f t="shared" si="0"/>
        <v>Semana 26</v>
      </c>
      <c r="D29" s="4">
        <f t="shared" si="2"/>
        <v>45467</v>
      </c>
      <c r="E29" s="4">
        <f t="shared" si="3"/>
        <v>45468</v>
      </c>
      <c r="F29" s="4">
        <f t="shared" si="5"/>
        <v>45469</v>
      </c>
      <c r="G29" s="4">
        <f t="shared" si="5"/>
        <v>45470</v>
      </c>
      <c r="H29" s="4">
        <f t="shared" si="5"/>
        <v>45471</v>
      </c>
      <c r="I29" s="10">
        <f t="shared" si="5"/>
        <v>45472</v>
      </c>
      <c r="J29" s="10">
        <f t="shared" si="5"/>
        <v>45473</v>
      </c>
    </row>
    <row r="30" spans="1:10" ht="13.5" thickBot="1" x14ac:dyDescent="0.25">
      <c r="A30" s="1">
        <f t="shared" si="4"/>
        <v>45474</v>
      </c>
      <c r="B30" s="1"/>
      <c r="C30" s="5" t="str">
        <f t="shared" si="0"/>
        <v>Semana 27</v>
      </c>
      <c r="D30" s="4">
        <f t="shared" si="2"/>
        <v>45474</v>
      </c>
      <c r="E30" s="4">
        <f t="shared" si="3"/>
        <v>45475</v>
      </c>
      <c r="F30" s="4">
        <f t="shared" si="5"/>
        <v>45476</v>
      </c>
      <c r="G30" s="4">
        <f t="shared" si="5"/>
        <v>45477</v>
      </c>
      <c r="H30" s="4">
        <f t="shared" si="5"/>
        <v>45478</v>
      </c>
      <c r="I30" s="10">
        <f t="shared" si="5"/>
        <v>45479</v>
      </c>
      <c r="J30" s="10">
        <f t="shared" si="5"/>
        <v>45480</v>
      </c>
    </row>
    <row r="31" spans="1:10" ht="13.5" thickBot="1" x14ac:dyDescent="0.25">
      <c r="A31" s="1">
        <f t="shared" si="4"/>
        <v>45481</v>
      </c>
      <c r="B31" s="1"/>
      <c r="C31" s="5" t="str">
        <f t="shared" si="0"/>
        <v>Semana 28</v>
      </c>
      <c r="D31" s="4">
        <f t="shared" si="2"/>
        <v>45481</v>
      </c>
      <c r="E31" s="4">
        <f t="shared" si="3"/>
        <v>45482</v>
      </c>
      <c r="F31" s="4">
        <f t="shared" si="5"/>
        <v>45483</v>
      </c>
      <c r="G31" s="4">
        <f t="shared" si="5"/>
        <v>45484</v>
      </c>
      <c r="H31" s="4">
        <f t="shared" si="5"/>
        <v>45485</v>
      </c>
      <c r="I31" s="10">
        <f t="shared" si="5"/>
        <v>45486</v>
      </c>
      <c r="J31" s="10">
        <f t="shared" si="5"/>
        <v>45487</v>
      </c>
    </row>
    <row r="32" spans="1:10" ht="13.5" thickBot="1" x14ac:dyDescent="0.25">
      <c r="A32" s="1">
        <f t="shared" si="4"/>
        <v>45488</v>
      </c>
      <c r="B32" s="1"/>
      <c r="C32" s="5" t="str">
        <f t="shared" si="0"/>
        <v>Semana 29</v>
      </c>
      <c r="D32" s="4">
        <f t="shared" si="2"/>
        <v>45488</v>
      </c>
      <c r="E32" s="4">
        <f t="shared" si="3"/>
        <v>45489</v>
      </c>
      <c r="F32" s="4">
        <f t="shared" si="5"/>
        <v>45490</v>
      </c>
      <c r="G32" s="4">
        <f t="shared" si="5"/>
        <v>45491</v>
      </c>
      <c r="H32" s="4">
        <f t="shared" si="5"/>
        <v>45492</v>
      </c>
      <c r="I32" s="10">
        <f t="shared" si="5"/>
        <v>45493</v>
      </c>
      <c r="J32" s="10">
        <f t="shared" si="5"/>
        <v>45494</v>
      </c>
    </row>
    <row r="33" spans="1:10" ht="13.5" thickBot="1" x14ac:dyDescent="0.25">
      <c r="A33" s="1">
        <f t="shared" si="4"/>
        <v>45495</v>
      </c>
      <c r="B33" s="1"/>
      <c r="C33" s="5" t="str">
        <f t="shared" si="0"/>
        <v>Semana 30</v>
      </c>
      <c r="D33" s="4">
        <f t="shared" si="2"/>
        <v>45495</v>
      </c>
      <c r="E33" s="4">
        <f t="shared" si="3"/>
        <v>45496</v>
      </c>
      <c r="F33" s="4">
        <f t="shared" si="5"/>
        <v>45497</v>
      </c>
      <c r="G33" s="4">
        <f t="shared" si="5"/>
        <v>45498</v>
      </c>
      <c r="H33" s="4">
        <f t="shared" si="5"/>
        <v>45499</v>
      </c>
      <c r="I33" s="10">
        <f t="shared" si="5"/>
        <v>45500</v>
      </c>
      <c r="J33" s="10">
        <f t="shared" si="5"/>
        <v>45501</v>
      </c>
    </row>
    <row r="34" spans="1:10" ht="13.5" thickBot="1" x14ac:dyDescent="0.25">
      <c r="A34" s="1">
        <f t="shared" si="4"/>
        <v>45502</v>
      </c>
      <c r="B34" s="1"/>
      <c r="C34" s="5" t="str">
        <f t="shared" si="0"/>
        <v>Semana 31</v>
      </c>
      <c r="D34" s="4">
        <f t="shared" si="2"/>
        <v>45502</v>
      </c>
      <c r="E34" s="4">
        <f t="shared" si="3"/>
        <v>45503</v>
      </c>
      <c r="F34" s="4">
        <f t="shared" si="5"/>
        <v>45504</v>
      </c>
      <c r="G34" s="4">
        <f t="shared" si="5"/>
        <v>45505</v>
      </c>
      <c r="H34" s="4">
        <f t="shared" si="5"/>
        <v>45506</v>
      </c>
      <c r="I34" s="10">
        <f t="shared" si="5"/>
        <v>45507</v>
      </c>
      <c r="J34" s="10">
        <f t="shared" si="5"/>
        <v>45508</v>
      </c>
    </row>
    <row r="35" spans="1:10" ht="13.5" thickBot="1" x14ac:dyDescent="0.25">
      <c r="A35" s="1">
        <f>+A34+7</f>
        <v>45509</v>
      </c>
      <c r="B35" s="1"/>
      <c r="C35" s="5" t="str">
        <f t="shared" si="0"/>
        <v>Semana 32</v>
      </c>
      <c r="D35" s="4">
        <f t="shared" si="2"/>
        <v>45509</v>
      </c>
      <c r="E35" s="4">
        <f t="shared" si="3"/>
        <v>45510</v>
      </c>
      <c r="F35" s="4">
        <f t="shared" si="5"/>
        <v>45511</v>
      </c>
      <c r="G35" s="4">
        <f t="shared" si="5"/>
        <v>45512</v>
      </c>
      <c r="H35" s="4">
        <f t="shared" si="5"/>
        <v>45513</v>
      </c>
      <c r="I35" s="10">
        <f t="shared" si="5"/>
        <v>45514</v>
      </c>
      <c r="J35" s="10">
        <f t="shared" si="5"/>
        <v>45515</v>
      </c>
    </row>
    <row r="36" spans="1:10" ht="13.5" thickBot="1" x14ac:dyDescent="0.25">
      <c r="A36" s="1">
        <f t="shared" si="4"/>
        <v>45516</v>
      </c>
      <c r="B36" s="1"/>
      <c r="C36" s="5" t="str">
        <f t="shared" si="0"/>
        <v>Semana 33</v>
      </c>
      <c r="D36" s="4">
        <f t="shared" si="2"/>
        <v>45516</v>
      </c>
      <c r="E36" s="4">
        <f t="shared" si="3"/>
        <v>45517</v>
      </c>
      <c r="F36" s="4">
        <f t="shared" si="5"/>
        <v>45518</v>
      </c>
      <c r="G36" s="4">
        <f t="shared" si="5"/>
        <v>45519</v>
      </c>
      <c r="H36" s="4">
        <f t="shared" si="5"/>
        <v>45520</v>
      </c>
      <c r="I36" s="10">
        <f t="shared" si="5"/>
        <v>45521</v>
      </c>
      <c r="J36" s="10">
        <f t="shared" si="5"/>
        <v>45522</v>
      </c>
    </row>
    <row r="37" spans="1:10" ht="13.5" thickBot="1" x14ac:dyDescent="0.25">
      <c r="A37" s="1">
        <f t="shared" si="4"/>
        <v>45523</v>
      </c>
      <c r="B37" s="1"/>
      <c r="C37" s="5" t="str">
        <f t="shared" si="0"/>
        <v>Semana 34</v>
      </c>
      <c r="D37" s="4">
        <f t="shared" si="2"/>
        <v>45523</v>
      </c>
      <c r="E37" s="4">
        <f t="shared" si="3"/>
        <v>45524</v>
      </c>
      <c r="F37" s="4">
        <f t="shared" ref="F37:J52" si="6">+E37+1</f>
        <v>45525</v>
      </c>
      <c r="G37" s="4">
        <f t="shared" si="6"/>
        <v>45526</v>
      </c>
      <c r="H37" s="4">
        <f t="shared" si="6"/>
        <v>45527</v>
      </c>
      <c r="I37" s="10">
        <f t="shared" si="6"/>
        <v>45528</v>
      </c>
      <c r="J37" s="10">
        <f t="shared" si="6"/>
        <v>45529</v>
      </c>
    </row>
    <row r="38" spans="1:10" ht="13.5" thickBot="1" x14ac:dyDescent="0.25">
      <c r="A38" s="1">
        <f t="shared" si="4"/>
        <v>45530</v>
      </c>
      <c r="B38" s="1"/>
      <c r="C38" s="5" t="str">
        <f t="shared" si="0"/>
        <v>Semana 35</v>
      </c>
      <c r="D38" s="4">
        <f t="shared" si="2"/>
        <v>45530</v>
      </c>
      <c r="E38" s="4">
        <f t="shared" si="3"/>
        <v>45531</v>
      </c>
      <c r="F38" s="4">
        <f t="shared" si="6"/>
        <v>45532</v>
      </c>
      <c r="G38" s="4">
        <f t="shared" si="6"/>
        <v>45533</v>
      </c>
      <c r="H38" s="4">
        <f t="shared" si="6"/>
        <v>45534</v>
      </c>
      <c r="I38" s="10">
        <f t="shared" si="6"/>
        <v>45535</v>
      </c>
      <c r="J38" s="10">
        <f t="shared" si="6"/>
        <v>45536</v>
      </c>
    </row>
    <row r="39" spans="1:10" ht="13.5" thickBot="1" x14ac:dyDescent="0.25">
      <c r="A39" s="1">
        <f t="shared" si="4"/>
        <v>45537</v>
      </c>
      <c r="B39" s="1"/>
      <c r="C39" s="5" t="str">
        <f t="shared" si="0"/>
        <v>Semana 36</v>
      </c>
      <c r="D39" s="4">
        <f t="shared" si="2"/>
        <v>45537</v>
      </c>
      <c r="E39" s="4">
        <f t="shared" si="3"/>
        <v>45538</v>
      </c>
      <c r="F39" s="4">
        <f t="shared" si="6"/>
        <v>45539</v>
      </c>
      <c r="G39" s="4">
        <f t="shared" si="6"/>
        <v>45540</v>
      </c>
      <c r="H39" s="4">
        <f t="shared" si="6"/>
        <v>45541</v>
      </c>
      <c r="I39" s="10">
        <f t="shared" si="6"/>
        <v>45542</v>
      </c>
      <c r="J39" s="10">
        <f t="shared" si="6"/>
        <v>45543</v>
      </c>
    </row>
    <row r="40" spans="1:10" ht="13.5" thickBot="1" x14ac:dyDescent="0.25">
      <c r="A40" s="1">
        <f t="shared" si="4"/>
        <v>45544</v>
      </c>
      <c r="B40" s="1"/>
      <c r="C40" s="5" t="str">
        <f t="shared" si="0"/>
        <v>Semana 37</v>
      </c>
      <c r="D40" s="4">
        <f t="shared" si="2"/>
        <v>45544</v>
      </c>
      <c r="E40" s="4">
        <f t="shared" si="3"/>
        <v>45545</v>
      </c>
      <c r="F40" s="4">
        <f t="shared" si="6"/>
        <v>45546</v>
      </c>
      <c r="G40" s="4">
        <f t="shared" si="6"/>
        <v>45547</v>
      </c>
      <c r="H40" s="4">
        <f t="shared" si="6"/>
        <v>45548</v>
      </c>
      <c r="I40" s="10">
        <f t="shared" si="6"/>
        <v>45549</v>
      </c>
      <c r="J40" s="10">
        <f t="shared" si="6"/>
        <v>45550</v>
      </c>
    </row>
    <row r="41" spans="1:10" ht="13.5" thickBot="1" x14ac:dyDescent="0.25">
      <c r="A41" s="1">
        <f t="shared" si="4"/>
        <v>45551</v>
      </c>
      <c r="B41" s="1"/>
      <c r="C41" s="5" t="str">
        <f t="shared" si="0"/>
        <v>Semana 38</v>
      </c>
      <c r="D41" s="4">
        <f t="shared" si="2"/>
        <v>45551</v>
      </c>
      <c r="E41" s="4">
        <f t="shared" si="3"/>
        <v>45552</v>
      </c>
      <c r="F41" s="4">
        <f t="shared" si="6"/>
        <v>45553</v>
      </c>
      <c r="G41" s="4">
        <f t="shared" si="6"/>
        <v>45554</v>
      </c>
      <c r="H41" s="4">
        <f t="shared" si="6"/>
        <v>45555</v>
      </c>
      <c r="I41" s="10">
        <f t="shared" si="6"/>
        <v>45556</v>
      </c>
      <c r="J41" s="10">
        <f t="shared" si="6"/>
        <v>45557</v>
      </c>
    </row>
    <row r="42" spans="1:10" ht="13.5" thickBot="1" x14ac:dyDescent="0.25">
      <c r="A42" s="1">
        <f t="shared" si="4"/>
        <v>45558</v>
      </c>
      <c r="B42" s="1"/>
      <c r="C42" s="5" t="str">
        <f t="shared" si="0"/>
        <v>Semana 39</v>
      </c>
      <c r="D42" s="4">
        <f t="shared" si="2"/>
        <v>45558</v>
      </c>
      <c r="E42" s="4">
        <f t="shared" si="3"/>
        <v>45559</v>
      </c>
      <c r="F42" s="4">
        <f t="shared" si="6"/>
        <v>45560</v>
      </c>
      <c r="G42" s="4">
        <f t="shared" si="6"/>
        <v>45561</v>
      </c>
      <c r="H42" s="4">
        <f t="shared" si="6"/>
        <v>45562</v>
      </c>
      <c r="I42" s="10">
        <f t="shared" si="6"/>
        <v>45563</v>
      </c>
      <c r="J42" s="10">
        <f t="shared" si="6"/>
        <v>45564</v>
      </c>
    </row>
    <row r="43" spans="1:10" ht="13.5" thickBot="1" x14ac:dyDescent="0.25">
      <c r="A43" s="1">
        <f t="shared" si="4"/>
        <v>45565</v>
      </c>
      <c r="B43" s="1"/>
      <c r="C43" s="5" t="str">
        <f t="shared" si="0"/>
        <v>Semana 40</v>
      </c>
      <c r="D43" s="4">
        <f t="shared" si="2"/>
        <v>45565</v>
      </c>
      <c r="E43" s="4">
        <f t="shared" si="3"/>
        <v>45566</v>
      </c>
      <c r="F43" s="4">
        <f t="shared" si="6"/>
        <v>45567</v>
      </c>
      <c r="G43" s="4">
        <f t="shared" si="6"/>
        <v>45568</v>
      </c>
      <c r="H43" s="4">
        <f t="shared" si="6"/>
        <v>45569</v>
      </c>
      <c r="I43" s="10">
        <f t="shared" si="6"/>
        <v>45570</v>
      </c>
      <c r="J43" s="10">
        <f t="shared" si="6"/>
        <v>45571</v>
      </c>
    </row>
    <row r="44" spans="1:10" ht="13.5" thickBot="1" x14ac:dyDescent="0.25">
      <c r="A44" s="1">
        <f t="shared" si="4"/>
        <v>45572</v>
      </c>
      <c r="B44" s="1"/>
      <c r="C44" s="5" t="str">
        <f t="shared" si="0"/>
        <v>Semana 41</v>
      </c>
      <c r="D44" s="4">
        <f t="shared" si="2"/>
        <v>45572</v>
      </c>
      <c r="E44" s="4">
        <f t="shared" si="3"/>
        <v>45573</v>
      </c>
      <c r="F44" s="4">
        <f t="shared" si="6"/>
        <v>45574</v>
      </c>
      <c r="G44" s="4">
        <f t="shared" si="6"/>
        <v>45575</v>
      </c>
      <c r="H44" s="4">
        <f t="shared" si="6"/>
        <v>45576</v>
      </c>
      <c r="I44" s="10">
        <f t="shared" si="6"/>
        <v>45577</v>
      </c>
      <c r="J44" s="10">
        <f t="shared" si="6"/>
        <v>45578</v>
      </c>
    </row>
    <row r="45" spans="1:10" ht="13.5" thickBot="1" x14ac:dyDescent="0.25">
      <c r="A45" s="1">
        <f t="shared" si="4"/>
        <v>45579</v>
      </c>
      <c r="B45" s="1"/>
      <c r="C45" s="5" t="str">
        <f t="shared" si="0"/>
        <v>Semana 42</v>
      </c>
      <c r="D45" s="4">
        <f t="shared" si="2"/>
        <v>45579</v>
      </c>
      <c r="E45" s="4">
        <f t="shared" si="3"/>
        <v>45580</v>
      </c>
      <c r="F45" s="4">
        <f t="shared" si="6"/>
        <v>45581</v>
      </c>
      <c r="G45" s="4">
        <f t="shared" si="6"/>
        <v>45582</v>
      </c>
      <c r="H45" s="4">
        <f t="shared" si="6"/>
        <v>45583</v>
      </c>
      <c r="I45" s="10">
        <f t="shared" si="6"/>
        <v>45584</v>
      </c>
      <c r="J45" s="10">
        <f t="shared" si="6"/>
        <v>45585</v>
      </c>
    </row>
    <row r="46" spans="1:10" ht="13.5" thickBot="1" x14ac:dyDescent="0.25">
      <c r="A46" s="1">
        <f t="shared" si="4"/>
        <v>45586</v>
      </c>
      <c r="B46" s="1"/>
      <c r="C46" s="5" t="str">
        <f t="shared" si="0"/>
        <v>Semana 43</v>
      </c>
      <c r="D46" s="4">
        <f t="shared" si="2"/>
        <v>45586</v>
      </c>
      <c r="E46" s="4">
        <f t="shared" si="3"/>
        <v>45587</v>
      </c>
      <c r="F46" s="4">
        <f t="shared" si="6"/>
        <v>45588</v>
      </c>
      <c r="G46" s="4">
        <f t="shared" si="6"/>
        <v>45589</v>
      </c>
      <c r="H46" s="4">
        <f t="shared" si="6"/>
        <v>45590</v>
      </c>
      <c r="I46" s="10">
        <f t="shared" si="6"/>
        <v>45591</v>
      </c>
      <c r="J46" s="10">
        <f t="shared" si="6"/>
        <v>45592</v>
      </c>
    </row>
    <row r="47" spans="1:10" ht="13.5" thickBot="1" x14ac:dyDescent="0.25">
      <c r="A47" s="1">
        <f t="shared" si="4"/>
        <v>45593</v>
      </c>
      <c r="B47" s="1"/>
      <c r="C47" s="5" t="str">
        <f t="shared" si="0"/>
        <v>Semana 44</v>
      </c>
      <c r="D47" s="4">
        <f t="shared" si="2"/>
        <v>45593</v>
      </c>
      <c r="E47" s="4">
        <f t="shared" si="3"/>
        <v>45594</v>
      </c>
      <c r="F47" s="4">
        <f t="shared" si="6"/>
        <v>45595</v>
      </c>
      <c r="G47" s="4">
        <f t="shared" si="6"/>
        <v>45596</v>
      </c>
      <c r="H47" s="4">
        <f t="shared" si="6"/>
        <v>45597</v>
      </c>
      <c r="I47" s="10">
        <f t="shared" si="6"/>
        <v>45598</v>
      </c>
      <c r="J47" s="10">
        <f t="shared" si="6"/>
        <v>45599</v>
      </c>
    </row>
    <row r="48" spans="1:10" ht="13.5" thickBot="1" x14ac:dyDescent="0.25">
      <c r="A48" s="1">
        <f>+A47+7</f>
        <v>45600</v>
      </c>
      <c r="B48" s="1"/>
      <c r="C48" s="5" t="str">
        <f t="shared" si="0"/>
        <v>Semana 45</v>
      </c>
      <c r="D48" s="4">
        <f t="shared" si="2"/>
        <v>45600</v>
      </c>
      <c r="E48" s="4">
        <f t="shared" si="3"/>
        <v>45601</v>
      </c>
      <c r="F48" s="4">
        <f t="shared" si="6"/>
        <v>45602</v>
      </c>
      <c r="G48" s="4">
        <f t="shared" si="6"/>
        <v>45603</v>
      </c>
      <c r="H48" s="4">
        <f t="shared" si="6"/>
        <v>45604</v>
      </c>
      <c r="I48" s="10">
        <f t="shared" si="6"/>
        <v>45605</v>
      </c>
      <c r="J48" s="10">
        <f t="shared" si="6"/>
        <v>45606</v>
      </c>
    </row>
    <row r="49" spans="1:10" ht="13.5" thickBot="1" x14ac:dyDescent="0.25">
      <c r="A49" s="1">
        <f t="shared" si="4"/>
        <v>45607</v>
      </c>
      <c r="B49" s="1"/>
      <c r="C49" s="5" t="str">
        <f t="shared" si="0"/>
        <v>Semana 46</v>
      </c>
      <c r="D49" s="4">
        <f t="shared" si="2"/>
        <v>45607</v>
      </c>
      <c r="E49" s="4">
        <f t="shared" si="3"/>
        <v>45608</v>
      </c>
      <c r="F49" s="4">
        <f t="shared" si="6"/>
        <v>45609</v>
      </c>
      <c r="G49" s="4">
        <f t="shared" si="6"/>
        <v>45610</v>
      </c>
      <c r="H49" s="4">
        <f t="shared" si="6"/>
        <v>45611</v>
      </c>
      <c r="I49" s="10">
        <f t="shared" si="6"/>
        <v>45612</v>
      </c>
      <c r="J49" s="10">
        <f t="shared" si="6"/>
        <v>45613</v>
      </c>
    </row>
    <row r="50" spans="1:10" ht="13.5" thickBot="1" x14ac:dyDescent="0.25">
      <c r="A50" s="1">
        <f t="shared" si="4"/>
        <v>45614</v>
      </c>
      <c r="B50" s="1"/>
      <c r="C50" s="5" t="str">
        <f t="shared" si="0"/>
        <v>Semana 47</v>
      </c>
      <c r="D50" s="4">
        <f t="shared" si="2"/>
        <v>45614</v>
      </c>
      <c r="E50" s="4">
        <f t="shared" si="3"/>
        <v>45615</v>
      </c>
      <c r="F50" s="4">
        <f t="shared" si="6"/>
        <v>45616</v>
      </c>
      <c r="G50" s="4">
        <f t="shared" si="6"/>
        <v>45617</v>
      </c>
      <c r="H50" s="4">
        <f t="shared" si="6"/>
        <v>45618</v>
      </c>
      <c r="I50" s="10">
        <f t="shared" si="6"/>
        <v>45619</v>
      </c>
      <c r="J50" s="10">
        <f t="shared" si="6"/>
        <v>45620</v>
      </c>
    </row>
    <row r="51" spans="1:10" ht="13.5" thickBot="1" x14ac:dyDescent="0.25">
      <c r="A51" s="1">
        <f t="shared" si="4"/>
        <v>45621</v>
      </c>
      <c r="B51" s="1"/>
      <c r="C51" s="5" t="str">
        <f t="shared" si="0"/>
        <v>Semana 48</v>
      </c>
      <c r="D51" s="4">
        <f t="shared" si="2"/>
        <v>45621</v>
      </c>
      <c r="E51" s="4">
        <f t="shared" si="3"/>
        <v>45622</v>
      </c>
      <c r="F51" s="4">
        <f t="shared" si="6"/>
        <v>45623</v>
      </c>
      <c r="G51" s="4">
        <f t="shared" si="6"/>
        <v>45624</v>
      </c>
      <c r="H51" s="4">
        <f t="shared" si="6"/>
        <v>45625</v>
      </c>
      <c r="I51" s="10">
        <f t="shared" si="6"/>
        <v>45626</v>
      </c>
      <c r="J51" s="10">
        <f t="shared" si="6"/>
        <v>45627</v>
      </c>
    </row>
    <row r="52" spans="1:10" ht="13.5" thickBot="1" x14ac:dyDescent="0.25">
      <c r="A52" s="1">
        <f t="shared" si="4"/>
        <v>45628</v>
      </c>
      <c r="B52" s="1"/>
      <c r="C52" s="5" t="str">
        <f t="shared" si="0"/>
        <v>Semana 49</v>
      </c>
      <c r="D52" s="4">
        <f t="shared" si="2"/>
        <v>45628</v>
      </c>
      <c r="E52" s="4">
        <f t="shared" si="3"/>
        <v>45629</v>
      </c>
      <c r="F52" s="4">
        <f t="shared" si="6"/>
        <v>45630</v>
      </c>
      <c r="G52" s="4">
        <f t="shared" si="6"/>
        <v>45631</v>
      </c>
      <c r="H52" s="4">
        <f t="shared" si="6"/>
        <v>45632</v>
      </c>
      <c r="I52" s="10">
        <f t="shared" si="6"/>
        <v>45633</v>
      </c>
      <c r="J52" s="10">
        <f t="shared" si="6"/>
        <v>45634</v>
      </c>
    </row>
    <row r="53" spans="1:10" ht="13.5" thickBot="1" x14ac:dyDescent="0.25">
      <c r="A53" s="1">
        <f t="shared" si="4"/>
        <v>45635</v>
      </c>
      <c r="B53" s="1"/>
      <c r="C53" s="5" t="str">
        <f t="shared" si="0"/>
        <v>Semana 50</v>
      </c>
      <c r="D53" s="4">
        <f t="shared" si="2"/>
        <v>45635</v>
      </c>
      <c r="E53" s="4">
        <f t="shared" si="3"/>
        <v>45636</v>
      </c>
      <c r="F53" s="4">
        <f t="shared" ref="F53:J55" si="7">+E53+1</f>
        <v>45637</v>
      </c>
      <c r="G53" s="4">
        <f t="shared" si="7"/>
        <v>45638</v>
      </c>
      <c r="H53" s="4">
        <f t="shared" si="7"/>
        <v>45639</v>
      </c>
      <c r="I53" s="10">
        <f t="shared" si="7"/>
        <v>45640</v>
      </c>
      <c r="J53" s="10">
        <f t="shared" si="7"/>
        <v>45641</v>
      </c>
    </row>
    <row r="54" spans="1:10" ht="13.5" thickBot="1" x14ac:dyDescent="0.25">
      <c r="A54" s="1">
        <f t="shared" si="4"/>
        <v>45642</v>
      </c>
      <c r="B54" s="1"/>
      <c r="C54" s="5" t="str">
        <f t="shared" si="0"/>
        <v>Semana 51</v>
      </c>
      <c r="D54" s="4">
        <f t="shared" si="2"/>
        <v>45642</v>
      </c>
      <c r="E54" s="4">
        <f t="shared" si="3"/>
        <v>45643</v>
      </c>
      <c r="F54" s="4">
        <f t="shared" si="7"/>
        <v>45644</v>
      </c>
      <c r="G54" s="4">
        <f t="shared" si="7"/>
        <v>45645</v>
      </c>
      <c r="H54" s="4">
        <f t="shared" si="7"/>
        <v>45646</v>
      </c>
      <c r="I54" s="10">
        <f t="shared" si="7"/>
        <v>45647</v>
      </c>
      <c r="J54" s="10">
        <f t="shared" si="7"/>
        <v>45648</v>
      </c>
    </row>
    <row r="55" spans="1:10" ht="13.5" thickBot="1" x14ac:dyDescent="0.25">
      <c r="A55" s="1">
        <f>+A54+7</f>
        <v>45649</v>
      </c>
      <c r="B55" s="1"/>
      <c r="C55" s="5" t="str">
        <f t="shared" si="0"/>
        <v>Semana 52</v>
      </c>
      <c r="D55" s="4">
        <f t="shared" si="2"/>
        <v>45649</v>
      </c>
      <c r="E55" s="4">
        <f t="shared" si="3"/>
        <v>45650</v>
      </c>
      <c r="F55" s="4">
        <f t="shared" si="7"/>
        <v>45651</v>
      </c>
      <c r="G55" s="4">
        <f t="shared" si="7"/>
        <v>45652</v>
      </c>
      <c r="H55" s="4">
        <f t="shared" si="7"/>
        <v>45653</v>
      </c>
      <c r="I55" s="10">
        <f t="shared" si="7"/>
        <v>45654</v>
      </c>
      <c r="J55" s="10">
        <f t="shared" si="7"/>
        <v>45655</v>
      </c>
    </row>
    <row r="56" spans="1:10" ht="13.5" thickBot="1" x14ac:dyDescent="0.25">
      <c r="A56" s="1">
        <f t="shared" si="4"/>
        <v>45656</v>
      </c>
      <c r="B56" s="1"/>
      <c r="C56" s="5" t="str">
        <f t="shared" si="0"/>
        <v>Semana 1</v>
      </c>
      <c r="D56" s="4">
        <f t="shared" si="2"/>
        <v>45656</v>
      </c>
      <c r="E56" s="4">
        <f t="shared" si="3"/>
        <v>45657</v>
      </c>
      <c r="F56" s="4"/>
      <c r="G56" s="4"/>
      <c r="H56" s="4"/>
      <c r="I56" s="10"/>
      <c r="J56" s="10"/>
    </row>
    <row r="57" spans="1:10" x14ac:dyDescent="0.2">
      <c r="A57" s="1"/>
      <c r="B57" s="1"/>
      <c r="C57" s="2"/>
    </row>
  </sheetData>
  <mergeCells count="1">
    <mergeCell ref="D2:J2"/>
  </mergeCells>
  <phoneticPr fontId="3" type="noConversion"/>
  <conditionalFormatting sqref="D4:J56">
    <cfRule type="expression" dxfId="0" priority="1">
      <formula>VLOOKUP(D4,$L:$L,1,FALSE)</formula>
    </cfRule>
  </conditionalFormatting>
  <printOptions horizontalCentered="1" verticalCentered="1"/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2023-11-06T07:38:05Z</cp:lastPrinted>
  <dcterms:created xsi:type="dcterms:W3CDTF">2000-12-04T17:27:09Z</dcterms:created>
  <dcterms:modified xsi:type="dcterms:W3CDTF">2023-12-07T12:32:18Z</dcterms:modified>
</cp:coreProperties>
</file>